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29040" windowHeight="16440" tabRatio="215"/>
  </bookViews>
  <sheets>
    <sheet name="Способы + зу" sheetId="1" r:id="rId1"/>
  </sheets>
  <definedNames>
    <definedName name="_xlnm._FilterDatabase" localSheetId="0" hidden="1">'Способы + зу'!$A$10:$AL$18</definedName>
    <definedName name="_xlnm.Print_Area" localSheetId="0">'Способы + зу'!$A$2:$AL$18</definedName>
  </definedNames>
  <calcPr calcId="124519"/>
</workbook>
</file>

<file path=xl/calcChain.xml><?xml version="1.0" encoding="utf-8"?>
<calcChain xmlns="http://schemas.openxmlformats.org/spreadsheetml/2006/main">
  <c r="E11" i="1"/>
  <c r="D11"/>
</calcChain>
</file>

<file path=xl/sharedStrings.xml><?xml version="1.0" encoding="utf-8"?>
<sst xmlns="http://schemas.openxmlformats.org/spreadsheetml/2006/main" count="103" uniqueCount="55">
  <si>
    <t>№
п/п</t>
  </si>
  <si>
    <t>Год ввода дома в эксплуатацию</t>
  </si>
  <si>
    <r>
      <t>Документы, подтверждающие признание многоквартирных</t>
    </r>
    <r>
      <rPr>
        <i/>
        <sz val="16"/>
        <color rgb="FF000000"/>
        <rFont val="Times New Roman"/>
        <family val="1"/>
        <charset val="204"/>
      </rPr>
      <t xml:space="preserve"> </t>
    </r>
    <r>
      <rPr>
        <sz val="16"/>
        <color rgb="FF000000"/>
        <rFont val="Times New Roman"/>
        <family val="1"/>
        <charset val="204"/>
      </rPr>
      <t xml:space="preserve">домов в установленном порядке 
аварийными и подлежащими сносу или реконструкции в связи с физическим износом в процессе их эксплуатации
</t>
    </r>
  </si>
  <si>
    <t xml:space="preserve">Заключение специализированной организации, проводившей обследование многоквартирного дома
</t>
  </si>
  <si>
    <t>Заключение межведомственной комиссии</t>
  </si>
  <si>
    <t>Решение органа местного самоуправления/органа исполнительной власти субъекта РФ о признании многоквартирного дома аварийным</t>
  </si>
  <si>
    <t>наименование специализированной организации</t>
  </si>
  <si>
    <t>номер</t>
  </si>
  <si>
    <t>дата</t>
  </si>
  <si>
    <t>кол-во помещений</t>
  </si>
  <si>
    <t>кв.м.</t>
  </si>
  <si>
    <t>площадь</t>
  </si>
  <si>
    <t>План реализации мероприятий по переселению граждан из аварийного жилищного фонда, признанного таковым с 01 января 2017 года по 01 января 2022 года, по способам переселения</t>
  </si>
  <si>
    <t>х</t>
  </si>
  <si>
    <t>Всего по этапу 2025 года</t>
  </si>
  <si>
    <t>Всего по этапу 2026 года</t>
  </si>
  <si>
    <t>Всего расселяемая площадь жилых помещений</t>
  </si>
  <si>
    <t>Всего стоимость мероприятий по переселению</t>
  </si>
  <si>
    <t>руб.</t>
  </si>
  <si>
    <t>Мероприятия по переселению, не связанные с приобретением жилых помещений</t>
  </si>
  <si>
    <t>всего</t>
  </si>
  <si>
    <t>расселяемая площадь</t>
  </si>
  <si>
    <t xml:space="preserve">в том числе </t>
  </si>
  <si>
    <t>выплата собственникам жилых помещений возмещения за изымаемые жилые помещения и предоставление субсидий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</si>
  <si>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</si>
  <si>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</si>
  <si>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</si>
  <si>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переселение в свободный жилищный фонд</t>
  </si>
  <si>
    <t xml:space="preserve">приведение жилых помещений свободного жилищного фонда в состояние, пригодное для постоянного проживания граждан
</t>
  </si>
  <si>
    <t>стоимость</t>
  </si>
  <si>
    <t>Мероприятия по переселению,  связанные с приобретением жилых помещений</t>
  </si>
  <si>
    <t>в том числе</t>
  </si>
  <si>
    <t xml:space="preserve">приобретаемая площадь
</t>
  </si>
  <si>
    <t>строительство домов</t>
  </si>
  <si>
    <t>приобретение жилых помещений у застройщиков</t>
  </si>
  <si>
    <t>в строящихся домах</t>
  </si>
  <si>
    <t>в домах, введенных в эксплуатацию</t>
  </si>
  <si>
    <t xml:space="preserve">приобретение жилых помещений у лиц, не являющихся застройщиками
</t>
  </si>
  <si>
    <t xml:space="preserve">приведение приобретенных жилых помещений в состояние, пригодное для постоянного проживания граждан
</t>
  </si>
  <si>
    <t xml:space="preserve">дальнейшее использование приобретенных (построенных) жилых помещений
</t>
  </si>
  <si>
    <t xml:space="preserve">Предоставление по договорам социального найма
</t>
  </si>
  <si>
    <t xml:space="preserve">предоставление по договорам найма жилищного фонда социального использования
</t>
  </si>
  <si>
    <t xml:space="preserve">предоставление по договорам найма жилого помещения маневренного фонда
</t>
  </si>
  <si>
    <t xml:space="preserve">предоставление по договорам мены
</t>
  </si>
  <si>
    <t>Наименование
муниципального образования Пермского края</t>
  </si>
  <si>
    <t>договоры о развитии застроенной территории и  комплексном развитии территории</t>
  </si>
  <si>
    <t>субсидия на возмещение расходов по договорам о комплексном и устойчивом развитии территорий</t>
  </si>
  <si>
    <t>Всего по программе переселения из аварийного жилищного фонда на 2025-2031 годы</t>
  </si>
  <si>
    <t>Всего по программе переселения из аварийного жилищного фонда на 2025-2031 годы с участием средств публично-правовой компании "Фонд развития территорий"</t>
  </si>
  <si>
    <t>Юсьвинский муниципальный округ Пермского края, с. Юсьва, ул. Советская, д. 28</t>
  </si>
  <si>
    <t>Юсьвинский муниципальный округ Пермского края, с. Юсьва, ул. Дружбы, д. 38</t>
  </si>
  <si>
    <t>205,2</t>
  </si>
  <si>
    <t xml:space="preserve">Приложение № 2 к постановлению администрации Юсьвинского муниципального округа Пермского края от ________________ № __________________________   </t>
  </si>
  <si>
    <t>Юсьвинский муниципальный округ Пермского края, с. Юсьва, ул. Попова, д. 26, кв. 4,6,10,12</t>
  </si>
  <si>
    <t>Юсьвинский муниципальный округ Пермского края, с. Юсьва, ул. Попова, д. 26, кв. 1,2,3,5,7,8,9,11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</si>
</sst>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_ ;\-#,##0.00\ "/>
  </numFmts>
  <fonts count="10">
    <font>
      <sz val="11"/>
      <color rgb="FF000000"/>
      <name val="Calibri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24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93">
    <xf numFmtId="0" fontId="0" fillId="2" borderId="0" xfId="0" applyFill="1"/>
    <xf numFmtId="4" fontId="1" fillId="2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6" fillId="2" borderId="0" xfId="0" applyFont="1" applyFill="1"/>
    <xf numFmtId="0" fontId="1" fillId="2" borderId="2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1" fillId="2" borderId="1" xfId="0" applyFont="1" applyFill="1" applyBorder="1" applyAlignment="1">
      <alignment horizontal="center" vertical="center" wrapText="1" readingOrder="2"/>
    </xf>
    <xf numFmtId="0" fontId="1" fillId="2" borderId="1" xfId="0" applyFont="1" applyFill="1" applyBorder="1" applyAlignment="1">
      <alignment horizontal="center" vertical="center" readingOrder="2"/>
    </xf>
    <xf numFmtId="0" fontId="1" fillId="2" borderId="2" xfId="0" applyFont="1" applyFill="1" applyBorder="1" applyAlignment="1">
      <alignment horizontal="center" vertical="center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 readingOrder="2"/>
    </xf>
    <xf numFmtId="0" fontId="1" fillId="2" borderId="0" xfId="0" applyFont="1" applyFill="1" applyBorder="1" applyAlignment="1">
      <alignment horizontal="center" vertical="center" readingOrder="2"/>
    </xf>
    <xf numFmtId="0" fontId="1" fillId="2" borderId="5" xfId="0" applyFont="1" applyFill="1" applyBorder="1" applyAlignment="1">
      <alignment horizontal="center" vertical="center" readingOrder="2"/>
    </xf>
    <xf numFmtId="0" fontId="9" fillId="2" borderId="5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2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4" fontId="1" fillId="2" borderId="22" xfId="0" applyNumberFormat="1" applyFont="1" applyFill="1" applyBorder="1" applyAlignment="1">
      <alignment horizontal="center" vertical="center" wrapText="1" readingOrder="2"/>
    </xf>
    <xf numFmtId="0" fontId="1" fillId="2" borderId="21" xfId="0" applyFont="1" applyFill="1" applyBorder="1" applyAlignment="1">
      <alignment horizontal="center" vertical="center" wrapText="1" readingOrder="2"/>
    </xf>
    <xf numFmtId="0" fontId="0" fillId="2" borderId="0" xfId="0" applyFill="1" applyAlignment="1">
      <alignment horizontal="center"/>
    </xf>
    <xf numFmtId="0" fontId="2" fillId="2" borderId="12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 readingOrder="2"/>
    </xf>
    <xf numFmtId="0" fontId="2" fillId="2" borderId="8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2" fontId="8" fillId="2" borderId="5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 wrapText="1" readingOrder="2"/>
    </xf>
    <xf numFmtId="0" fontId="1" fillId="2" borderId="17" xfId="0" applyFont="1" applyFill="1" applyBorder="1" applyAlignment="1">
      <alignment horizontal="center" vertical="center" wrapText="1" readingOrder="2"/>
    </xf>
    <xf numFmtId="0" fontId="1" fillId="2" borderId="14" xfId="0" applyFont="1" applyFill="1" applyBorder="1" applyAlignment="1">
      <alignment horizontal="center" vertical="center" wrapText="1" readingOrder="2"/>
    </xf>
    <xf numFmtId="0" fontId="1" fillId="2" borderId="9" xfId="0" applyFont="1" applyFill="1" applyBorder="1" applyAlignment="1">
      <alignment horizontal="center" vertical="center" wrapText="1" readingOrder="2"/>
    </xf>
    <xf numFmtId="0" fontId="1" fillId="2" borderId="19" xfId="0" applyFont="1" applyFill="1" applyBorder="1" applyAlignment="1">
      <alignment horizontal="center" vertical="center" wrapText="1" readingOrder="2"/>
    </xf>
    <xf numFmtId="4" fontId="1" fillId="2" borderId="5" xfId="0" applyNumberFormat="1" applyFont="1" applyFill="1" applyBorder="1" applyAlignment="1">
      <alignment horizontal="center" vertical="center" wrapText="1" readingOrder="2"/>
    </xf>
    <xf numFmtId="4" fontId="4" fillId="2" borderId="5" xfId="0" applyNumberFormat="1" applyFont="1" applyFill="1" applyBorder="1" applyAlignment="1">
      <alignment horizontal="center" vertical="center" wrapText="1" readingOrder="2"/>
    </xf>
    <xf numFmtId="0" fontId="1" fillId="2" borderId="13" xfId="0" applyFont="1" applyFill="1" applyBorder="1" applyAlignment="1">
      <alignment horizontal="center" vertical="center" wrapText="1" readingOrder="2"/>
    </xf>
    <xf numFmtId="0" fontId="1" fillId="2" borderId="15" xfId="0" applyFont="1" applyFill="1" applyBorder="1" applyAlignment="1">
      <alignment horizontal="center" vertical="center" wrapText="1" readingOrder="2"/>
    </xf>
    <xf numFmtId="0" fontId="1" fillId="2" borderId="11" xfId="0" applyFont="1" applyFill="1" applyBorder="1" applyAlignment="1">
      <alignment horizontal="center" vertical="center" wrapText="1" readingOrder="2"/>
    </xf>
    <xf numFmtId="0" fontId="1" fillId="2" borderId="18" xfId="0" applyFont="1" applyFill="1" applyBorder="1" applyAlignment="1">
      <alignment horizontal="center" vertical="center" wrapText="1" readingOrder="2"/>
    </xf>
    <xf numFmtId="0" fontId="1" fillId="2" borderId="10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6" xfId="0" applyFont="1" applyFill="1" applyBorder="1" applyAlignment="1">
      <alignment horizontal="center" vertical="center" wrapText="1" readingOrder="2"/>
    </xf>
    <xf numFmtId="0" fontId="1" fillId="2" borderId="7" xfId="0" applyFont="1" applyFill="1" applyBorder="1" applyAlignment="1">
      <alignment horizontal="center" vertical="center" wrapText="1" readingOrder="2"/>
    </xf>
    <xf numFmtId="0" fontId="1" fillId="2" borderId="8" xfId="0" applyFont="1" applyFill="1" applyBorder="1" applyAlignment="1">
      <alignment horizontal="center" vertical="center" wrapText="1" readingOrder="2"/>
    </xf>
    <xf numFmtId="4" fontId="1" fillId="2" borderId="22" xfId="0" applyNumberFormat="1" applyFont="1" applyFill="1" applyBorder="1" applyAlignment="1">
      <alignment horizontal="center" vertical="center" wrapText="1" readingOrder="2"/>
    </xf>
    <xf numFmtId="4" fontId="4" fillId="2" borderId="20" xfId="0" applyNumberFormat="1" applyFont="1" applyFill="1" applyBorder="1" applyAlignment="1">
      <alignment horizontal="center" vertical="center" wrapText="1" readingOrder="2"/>
    </xf>
    <xf numFmtId="0" fontId="2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1" fillId="2" borderId="16" xfId="0" applyFont="1" applyFill="1" applyBorder="1" applyAlignment="1">
      <alignment horizontal="center" vertical="center" wrapText="1" readingOrder="2"/>
    </xf>
    <xf numFmtId="0" fontId="1" fillId="2" borderId="18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 readingOrder="2"/>
    </xf>
    <xf numFmtId="0" fontId="1" fillId="2" borderId="3" xfId="0" applyFont="1" applyFill="1" applyBorder="1" applyAlignment="1">
      <alignment horizontal="center" wrapText="1" readingOrder="2"/>
    </xf>
    <xf numFmtId="0" fontId="1" fillId="2" borderId="16" xfId="0" applyFont="1" applyFill="1" applyBorder="1" applyAlignment="1">
      <alignment horizontal="center" wrapText="1" readingOrder="2"/>
    </xf>
    <xf numFmtId="0" fontId="1" fillId="2" borderId="3" xfId="0" applyFont="1" applyFill="1" applyBorder="1" applyAlignment="1">
      <alignment horizontal="center" vertical="center" wrapText="1" readingOrder="2"/>
    </xf>
    <xf numFmtId="0" fontId="5" fillId="0" borderId="22" xfId="0" applyFont="1" applyBorder="1" applyAlignment="1">
      <alignment horizontal="center" vertical="center" wrapText="1" readingOrder="2"/>
    </xf>
    <xf numFmtId="0" fontId="5" fillId="0" borderId="20" xfId="0" applyFont="1" applyBorder="1" applyAlignment="1">
      <alignment horizontal="center" vertical="center" wrapText="1" readingOrder="2"/>
    </xf>
    <xf numFmtId="0" fontId="5" fillId="0" borderId="13" xfId="0" applyFont="1" applyBorder="1" applyAlignment="1">
      <alignment horizontal="center" vertical="center" wrapText="1" readingOrder="2"/>
    </xf>
    <xf numFmtId="0" fontId="5" fillId="0" borderId="11" xfId="0" applyFont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8" xfId="0" applyFont="1" applyFill="1" applyBorder="1" applyAlignment="1">
      <alignment horizontal="center" vertical="center" wrapText="1" readingOrder="2"/>
    </xf>
    <xf numFmtId="0" fontId="1" fillId="2" borderId="23" xfId="0" applyFont="1" applyFill="1" applyBorder="1" applyAlignment="1">
      <alignment horizontal="center" vertical="center" wrapText="1" readingOrder="2"/>
    </xf>
    <xf numFmtId="0" fontId="4" fillId="2" borderId="0" xfId="0" applyFont="1" applyFill="1" applyBorder="1" applyAlignment="1">
      <alignment horizontal="center" vertical="center" wrapText="1" readingOrder="2"/>
    </xf>
    <xf numFmtId="0" fontId="4" fillId="2" borderId="24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4" fillId="2" borderId="19" xfId="0" applyFont="1" applyFill="1" applyBorder="1" applyAlignment="1">
      <alignment horizontal="center" vertical="center" wrapText="1" readingOrder="2"/>
    </xf>
    <xf numFmtId="0" fontId="4" fillId="2" borderId="10" xfId="0" applyFont="1" applyFill="1" applyBorder="1" applyAlignment="1">
      <alignment horizontal="center" vertical="center" wrapText="1" readingOrder="2"/>
    </xf>
    <xf numFmtId="0" fontId="1" fillId="2" borderId="22" xfId="0" applyFont="1" applyFill="1" applyBorder="1" applyAlignment="1">
      <alignment horizontal="center" vertical="center" wrapText="1" readingOrder="2"/>
    </xf>
    <xf numFmtId="0" fontId="1" fillId="2" borderId="21" xfId="0" applyFont="1" applyFill="1" applyBorder="1" applyAlignment="1">
      <alignment horizontal="center" vertical="center" wrapText="1" readingOrder="2"/>
    </xf>
    <xf numFmtId="0" fontId="5" fillId="0" borderId="21" xfId="0" applyFont="1" applyBorder="1" applyAlignment="1">
      <alignment horizontal="center" vertical="center" wrapText="1" readingOrder="2"/>
    </xf>
    <xf numFmtId="0" fontId="5" fillId="0" borderId="5" xfId="0" applyFont="1" applyBorder="1" applyAlignment="1">
      <alignment horizontal="center" vertical="center" wrapText="1" readingOrder="2"/>
    </xf>
    <xf numFmtId="0" fontId="2" fillId="2" borderId="22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0"/>
  <sheetViews>
    <sheetView tabSelected="1" view="pageBreakPreview" zoomScale="49" zoomScaleNormal="60" zoomScaleSheetLayoutView="49" workbookViewId="0">
      <pane xSplit="15" ySplit="10" topLeftCell="P11" activePane="bottomRight" state="frozen"/>
      <selection pane="topRight" activeCell="S1" sqref="S1"/>
      <selection pane="bottomLeft" activeCell="A11" sqref="A11"/>
      <selection pane="bottomRight" activeCell="AG12" sqref="AG12"/>
    </sheetView>
  </sheetViews>
  <sheetFormatPr defaultRowHeight="15"/>
  <cols>
    <col min="1" max="1" width="11.140625" customWidth="1"/>
    <col min="2" max="2" width="26.5703125" customWidth="1"/>
    <col min="3" max="3" width="21.28515625" customWidth="1"/>
    <col min="4" max="4" width="27.42578125" hidden="1" customWidth="1"/>
    <col min="5" max="5" width="43.5703125" hidden="1" customWidth="1"/>
    <col min="6" max="6" width="25" hidden="1" customWidth="1"/>
    <col min="7" max="7" width="14" hidden="1" customWidth="1"/>
    <col min="8" max="8" width="19.5703125" hidden="1" customWidth="1"/>
    <col min="9" max="9" width="24" hidden="1" customWidth="1"/>
    <col min="10" max="10" width="16.7109375" hidden="1" customWidth="1"/>
    <col min="11" max="11" width="12.140625" hidden="1" customWidth="1"/>
    <col min="12" max="12" width="22" customWidth="1"/>
    <col min="13" max="13" width="17.7109375" customWidth="1"/>
    <col min="14" max="14" width="17.85546875" customWidth="1"/>
    <col min="15" max="15" width="21.42578125" customWidth="1"/>
    <col min="16" max="16" width="17.28515625" customWidth="1"/>
    <col min="17" max="17" width="15.85546875" customWidth="1"/>
    <col min="18" max="18" width="17" hidden="1" customWidth="1"/>
    <col min="19" max="20" width="17.42578125" customWidth="1"/>
    <col min="21" max="24" width="17.28515625" customWidth="1"/>
    <col min="25" max="25" width="20.7109375" customWidth="1"/>
    <col min="26" max="38" width="17.28515625" customWidth="1"/>
  </cols>
  <sheetData>
    <row r="1" spans="1:38" ht="55.5" customHeight="1">
      <c r="AG1" s="43" t="s">
        <v>52</v>
      </c>
      <c r="AH1" s="43"/>
      <c r="AI1" s="43"/>
      <c r="AJ1" s="43"/>
      <c r="AK1" s="43"/>
      <c r="AL1" s="43"/>
    </row>
    <row r="2" spans="1:38" ht="77.25" customHeight="1">
      <c r="A2" s="44" t="s">
        <v>12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</row>
    <row r="3" spans="1:38" ht="34.5" customHeight="1">
      <c r="A3" s="52" t="s">
        <v>0</v>
      </c>
      <c r="B3" s="52" t="s">
        <v>44</v>
      </c>
      <c r="C3" s="57" t="s">
        <v>16</v>
      </c>
      <c r="D3" s="58" t="s">
        <v>1</v>
      </c>
      <c r="E3" s="71" t="s">
        <v>2</v>
      </c>
      <c r="F3" s="72"/>
      <c r="G3" s="72"/>
      <c r="H3" s="72"/>
      <c r="I3" s="72"/>
      <c r="J3" s="72"/>
      <c r="K3" s="73"/>
      <c r="L3" s="52" t="s">
        <v>17</v>
      </c>
      <c r="M3" s="46" t="s">
        <v>19</v>
      </c>
      <c r="N3" s="47"/>
      <c r="O3" s="47"/>
      <c r="P3" s="47"/>
      <c r="Q3" s="47"/>
      <c r="R3" s="47"/>
      <c r="S3" s="47"/>
      <c r="T3" s="47"/>
      <c r="U3" s="47"/>
      <c r="V3" s="47"/>
      <c r="W3" s="45" t="s">
        <v>30</v>
      </c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</row>
    <row r="4" spans="1:38" ht="21.75" customHeight="1">
      <c r="A4" s="53"/>
      <c r="B4" s="53"/>
      <c r="C4" s="57"/>
      <c r="D4" s="59"/>
      <c r="E4" s="64" t="s">
        <v>3</v>
      </c>
      <c r="F4" s="74"/>
      <c r="G4" s="65"/>
      <c r="H4" s="64" t="s">
        <v>4</v>
      </c>
      <c r="I4" s="65"/>
      <c r="J4" s="64" t="s">
        <v>5</v>
      </c>
      <c r="K4" s="66"/>
      <c r="L4" s="53"/>
      <c r="M4" s="48"/>
      <c r="N4" s="49"/>
      <c r="O4" s="49"/>
      <c r="P4" s="49"/>
      <c r="Q4" s="49"/>
      <c r="R4" s="49"/>
      <c r="S4" s="49"/>
      <c r="T4" s="49"/>
      <c r="U4" s="49"/>
      <c r="V4" s="49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</row>
    <row r="5" spans="1:38" ht="72.75" customHeight="1">
      <c r="A5" s="53"/>
      <c r="B5" s="53"/>
      <c r="C5" s="57"/>
      <c r="D5" s="59"/>
      <c r="E5" s="7"/>
      <c r="F5" s="8"/>
      <c r="G5" s="9"/>
      <c r="H5" s="7"/>
      <c r="I5" s="9"/>
      <c r="J5" s="7"/>
      <c r="K5" s="8"/>
      <c r="L5" s="53"/>
      <c r="M5" s="52" t="s">
        <v>20</v>
      </c>
      <c r="N5" s="46" t="s">
        <v>22</v>
      </c>
      <c r="O5" s="47"/>
      <c r="P5" s="47"/>
      <c r="Q5" s="47"/>
      <c r="R5" s="47"/>
      <c r="S5" s="47"/>
      <c r="T5" s="47"/>
      <c r="U5" s="47"/>
      <c r="V5" s="55"/>
      <c r="W5" s="46" t="s">
        <v>20</v>
      </c>
      <c r="X5" s="79"/>
      <c r="Y5" s="80"/>
      <c r="Z5" s="90" t="s">
        <v>31</v>
      </c>
      <c r="AA5" s="90"/>
      <c r="AB5" s="90"/>
      <c r="AC5" s="90"/>
      <c r="AD5" s="90"/>
      <c r="AE5" s="90"/>
      <c r="AF5" s="90"/>
      <c r="AG5" s="90"/>
      <c r="AH5" s="90"/>
      <c r="AI5" s="75" t="s">
        <v>39</v>
      </c>
      <c r="AJ5" s="76"/>
      <c r="AK5" s="76"/>
      <c r="AL5" s="76"/>
    </row>
    <row r="6" spans="1:38" ht="72.75" customHeight="1">
      <c r="A6" s="53"/>
      <c r="B6" s="53"/>
      <c r="C6" s="57"/>
      <c r="D6" s="59"/>
      <c r="E6" s="27"/>
      <c r="F6" s="28"/>
      <c r="G6" s="29"/>
      <c r="H6" s="27"/>
      <c r="I6" s="29"/>
      <c r="J6" s="27"/>
      <c r="K6" s="28"/>
      <c r="L6" s="53"/>
      <c r="M6" s="53"/>
      <c r="N6" s="48"/>
      <c r="O6" s="49"/>
      <c r="P6" s="49"/>
      <c r="Q6" s="49"/>
      <c r="R6" s="49"/>
      <c r="S6" s="49"/>
      <c r="T6" s="49"/>
      <c r="U6" s="49"/>
      <c r="V6" s="56"/>
      <c r="W6" s="81"/>
      <c r="X6" s="82"/>
      <c r="Y6" s="83"/>
      <c r="Z6" s="46" t="s">
        <v>33</v>
      </c>
      <c r="AA6" s="47"/>
      <c r="AB6" s="75" t="s">
        <v>34</v>
      </c>
      <c r="AC6" s="76"/>
      <c r="AD6" s="76"/>
      <c r="AE6" s="76"/>
      <c r="AF6" s="76"/>
      <c r="AG6" s="76"/>
      <c r="AH6" s="89"/>
      <c r="AI6" s="77" t="s">
        <v>40</v>
      </c>
      <c r="AJ6" s="77" t="s">
        <v>41</v>
      </c>
      <c r="AK6" s="77" t="s">
        <v>42</v>
      </c>
      <c r="AL6" s="77" t="s">
        <v>43</v>
      </c>
    </row>
    <row r="7" spans="1:38" ht="282" customHeight="1">
      <c r="A7" s="53"/>
      <c r="B7" s="53"/>
      <c r="C7" s="57"/>
      <c r="D7" s="59"/>
      <c r="E7" s="7"/>
      <c r="F7" s="8"/>
      <c r="G7" s="9"/>
      <c r="H7" s="7"/>
      <c r="I7" s="9"/>
      <c r="J7" s="7"/>
      <c r="K7" s="8"/>
      <c r="L7" s="53"/>
      <c r="M7" s="54"/>
      <c r="N7" s="61" t="s">
        <v>23</v>
      </c>
      <c r="O7" s="62"/>
      <c r="P7" s="62"/>
      <c r="Q7" s="62"/>
      <c r="R7" s="62"/>
      <c r="S7" s="50" t="s">
        <v>45</v>
      </c>
      <c r="T7" s="51"/>
      <c r="U7" s="25" t="s">
        <v>27</v>
      </c>
      <c r="V7" s="30" t="s">
        <v>28</v>
      </c>
      <c r="W7" s="84"/>
      <c r="X7" s="85"/>
      <c r="Y7" s="86"/>
      <c r="Z7" s="48"/>
      <c r="AA7" s="49"/>
      <c r="AB7" s="87" t="s">
        <v>35</v>
      </c>
      <c r="AC7" s="88"/>
      <c r="AD7" s="87" t="s">
        <v>36</v>
      </c>
      <c r="AE7" s="88"/>
      <c r="AF7" s="87" t="s">
        <v>37</v>
      </c>
      <c r="AG7" s="88"/>
      <c r="AH7" s="31" t="s">
        <v>38</v>
      </c>
      <c r="AI7" s="78"/>
      <c r="AJ7" s="78"/>
      <c r="AK7" s="78"/>
      <c r="AL7" s="78"/>
    </row>
    <row r="8" spans="1:38" ht="262.5" customHeight="1">
      <c r="A8" s="53"/>
      <c r="B8" s="53"/>
      <c r="C8" s="57"/>
      <c r="D8" s="60"/>
      <c r="E8" s="10" t="s">
        <v>6</v>
      </c>
      <c r="F8" s="11" t="s">
        <v>7</v>
      </c>
      <c r="G8" s="11" t="s">
        <v>8</v>
      </c>
      <c r="H8" s="11" t="s">
        <v>7</v>
      </c>
      <c r="I8" s="11" t="s">
        <v>8</v>
      </c>
      <c r="J8" s="11" t="s">
        <v>7</v>
      </c>
      <c r="K8" s="12" t="s">
        <v>8</v>
      </c>
      <c r="L8" s="54"/>
      <c r="M8" s="14" t="s">
        <v>21</v>
      </c>
      <c r="N8" s="15" t="s">
        <v>21</v>
      </c>
      <c r="O8" s="26" t="s">
        <v>24</v>
      </c>
      <c r="P8" s="26" t="s">
        <v>25</v>
      </c>
      <c r="Q8" s="26" t="s">
        <v>26</v>
      </c>
      <c r="R8" s="13" t="s">
        <v>9</v>
      </c>
      <c r="S8" s="26" t="s">
        <v>21</v>
      </c>
      <c r="T8" s="36" t="s">
        <v>46</v>
      </c>
      <c r="U8" s="26" t="s">
        <v>21</v>
      </c>
      <c r="V8" s="26" t="s">
        <v>29</v>
      </c>
      <c r="W8" s="26" t="s">
        <v>21</v>
      </c>
      <c r="X8" s="26" t="s">
        <v>32</v>
      </c>
      <c r="Y8" s="26" t="s">
        <v>29</v>
      </c>
      <c r="Z8" s="26" t="s">
        <v>32</v>
      </c>
      <c r="AA8" s="26" t="s">
        <v>29</v>
      </c>
      <c r="AB8" s="26" t="s">
        <v>32</v>
      </c>
      <c r="AC8" s="26" t="s">
        <v>29</v>
      </c>
      <c r="AD8" s="26" t="s">
        <v>32</v>
      </c>
      <c r="AE8" s="26" t="s">
        <v>29</v>
      </c>
      <c r="AF8" s="26" t="s">
        <v>32</v>
      </c>
      <c r="AG8" s="26" t="s">
        <v>29</v>
      </c>
      <c r="AH8" s="26" t="s">
        <v>29</v>
      </c>
      <c r="AI8" s="26" t="s">
        <v>11</v>
      </c>
      <c r="AJ8" s="26" t="s">
        <v>11</v>
      </c>
      <c r="AK8" s="26" t="s">
        <v>11</v>
      </c>
      <c r="AL8" s="26" t="s">
        <v>11</v>
      </c>
    </row>
    <row r="9" spans="1:38" ht="43.5" customHeight="1">
      <c r="A9" s="54"/>
      <c r="B9" s="54"/>
      <c r="C9" s="14" t="s">
        <v>10</v>
      </c>
      <c r="D9" s="21"/>
      <c r="E9" s="21"/>
      <c r="F9" s="22"/>
      <c r="G9" s="22"/>
      <c r="H9" s="22"/>
      <c r="I9" s="22"/>
      <c r="J9" s="22"/>
      <c r="K9" s="22"/>
      <c r="L9" s="23" t="s">
        <v>18</v>
      </c>
      <c r="M9" s="14" t="s">
        <v>10</v>
      </c>
      <c r="N9" s="26" t="s">
        <v>10</v>
      </c>
      <c r="O9" s="26" t="s">
        <v>18</v>
      </c>
      <c r="P9" s="26" t="s">
        <v>18</v>
      </c>
      <c r="Q9" s="26" t="s">
        <v>18</v>
      </c>
      <c r="R9" s="14"/>
      <c r="S9" s="26" t="s">
        <v>10</v>
      </c>
      <c r="T9" s="26" t="s">
        <v>18</v>
      </c>
      <c r="U9" s="26" t="s">
        <v>10</v>
      </c>
      <c r="V9" s="26" t="s">
        <v>18</v>
      </c>
      <c r="W9" s="26" t="s">
        <v>10</v>
      </c>
      <c r="X9" s="26" t="s">
        <v>10</v>
      </c>
      <c r="Y9" s="26" t="s">
        <v>18</v>
      </c>
      <c r="Z9" s="26" t="s">
        <v>10</v>
      </c>
      <c r="AA9" s="26" t="s">
        <v>18</v>
      </c>
      <c r="AB9" s="26" t="s">
        <v>10</v>
      </c>
      <c r="AC9" s="26" t="s">
        <v>18</v>
      </c>
      <c r="AD9" s="26" t="s">
        <v>10</v>
      </c>
      <c r="AE9" s="26" t="s">
        <v>18</v>
      </c>
      <c r="AF9" s="26" t="s">
        <v>10</v>
      </c>
      <c r="AG9" s="26" t="s">
        <v>18</v>
      </c>
      <c r="AH9" s="26" t="s">
        <v>18</v>
      </c>
      <c r="AI9" s="26" t="s">
        <v>10</v>
      </c>
      <c r="AJ9" s="26" t="s">
        <v>10</v>
      </c>
      <c r="AK9" s="26" t="s">
        <v>10</v>
      </c>
      <c r="AL9" s="26" t="s">
        <v>10</v>
      </c>
    </row>
    <row r="10" spans="1:38" ht="20.25" customHeight="1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4</v>
      </c>
      <c r="M10" s="4">
        <v>5</v>
      </c>
      <c r="N10" s="4">
        <v>6</v>
      </c>
      <c r="O10" s="4">
        <v>7</v>
      </c>
      <c r="P10" s="4">
        <v>8</v>
      </c>
      <c r="Q10" s="4">
        <v>9</v>
      </c>
      <c r="R10" s="4">
        <v>10</v>
      </c>
      <c r="S10" s="4">
        <v>10</v>
      </c>
      <c r="T10" s="4">
        <v>11</v>
      </c>
      <c r="U10" s="4">
        <v>12</v>
      </c>
      <c r="V10" s="4">
        <v>13</v>
      </c>
      <c r="W10" s="4">
        <v>14</v>
      </c>
      <c r="X10" s="4">
        <v>15</v>
      </c>
      <c r="Y10" s="4">
        <v>16</v>
      </c>
      <c r="Z10" s="4">
        <v>17</v>
      </c>
      <c r="AA10" s="4">
        <v>18</v>
      </c>
      <c r="AB10" s="4">
        <v>19</v>
      </c>
      <c r="AC10" s="4">
        <v>20</v>
      </c>
      <c r="AD10" s="4">
        <v>21</v>
      </c>
      <c r="AE10" s="4">
        <v>22</v>
      </c>
      <c r="AF10" s="4">
        <v>23</v>
      </c>
      <c r="AG10" s="4">
        <v>24</v>
      </c>
      <c r="AH10" s="4">
        <v>25</v>
      </c>
      <c r="AI10" s="4">
        <v>26</v>
      </c>
      <c r="AJ10" s="4">
        <v>27</v>
      </c>
      <c r="AK10" s="4">
        <v>28</v>
      </c>
      <c r="AL10" s="4">
        <v>29</v>
      </c>
    </row>
    <row r="11" spans="1:38" s="6" customFormat="1" ht="109.5" customHeight="1">
      <c r="A11" s="63" t="s">
        <v>47</v>
      </c>
      <c r="B11" s="63"/>
      <c r="C11" s="33">
        <v>1019.3</v>
      </c>
      <c r="D11" s="34">
        <f>SUM(D19:D20)</f>
        <v>0</v>
      </c>
      <c r="E11" s="35">
        <f>SUM(E19:E20)</f>
        <v>0</v>
      </c>
      <c r="F11" s="32"/>
      <c r="G11" s="32"/>
      <c r="H11" s="32"/>
      <c r="I11" s="32"/>
      <c r="J11" s="32"/>
      <c r="K11" s="32"/>
      <c r="L11" s="4">
        <v>46485480.969999999</v>
      </c>
      <c r="M11" s="4">
        <v>783.7</v>
      </c>
      <c r="N11" s="4">
        <v>783.7</v>
      </c>
      <c r="O11" s="4">
        <v>32933313.41</v>
      </c>
      <c r="P11" s="41">
        <v>0</v>
      </c>
      <c r="Q11" s="41">
        <v>0</v>
      </c>
      <c r="R11" s="41" t="s">
        <v>13</v>
      </c>
      <c r="S11" s="41">
        <v>0</v>
      </c>
      <c r="T11" s="41">
        <v>0</v>
      </c>
      <c r="U11" s="41">
        <v>0</v>
      </c>
      <c r="V11" s="41">
        <v>0</v>
      </c>
      <c r="W11" s="41">
        <v>235.6</v>
      </c>
      <c r="X11" s="41">
        <v>235.6</v>
      </c>
      <c r="Y11" s="41">
        <v>13552167.560000001</v>
      </c>
      <c r="Z11" s="41">
        <v>0</v>
      </c>
      <c r="AA11" s="41">
        <v>0</v>
      </c>
      <c r="AB11" s="41">
        <v>0</v>
      </c>
      <c r="AC11" s="41">
        <v>0</v>
      </c>
      <c r="AD11" s="41">
        <v>0</v>
      </c>
      <c r="AE11" s="41">
        <v>0</v>
      </c>
      <c r="AF11" s="41">
        <v>235.6</v>
      </c>
      <c r="AG11" s="42">
        <v>13585212.560000001</v>
      </c>
      <c r="AH11" s="41">
        <v>0</v>
      </c>
      <c r="AI11" s="41">
        <v>0</v>
      </c>
      <c r="AJ11" s="41">
        <v>235.6</v>
      </c>
      <c r="AK11" s="41">
        <v>0</v>
      </c>
      <c r="AL11" s="41">
        <v>0</v>
      </c>
    </row>
    <row r="12" spans="1:38" s="6" customFormat="1" ht="169.5" customHeight="1">
      <c r="A12" s="91" t="s">
        <v>48</v>
      </c>
      <c r="B12" s="92"/>
      <c r="C12" s="37">
        <v>1019.3</v>
      </c>
      <c r="D12" s="34"/>
      <c r="E12" s="35"/>
      <c r="F12" s="32"/>
      <c r="G12" s="32"/>
      <c r="H12" s="32"/>
      <c r="I12" s="32"/>
      <c r="J12" s="32"/>
      <c r="K12" s="32"/>
      <c r="L12" s="4">
        <v>46485480.969999999</v>
      </c>
      <c r="M12" s="4">
        <v>783.7</v>
      </c>
      <c r="N12" s="4">
        <v>783.7</v>
      </c>
      <c r="O12" s="4">
        <v>32933313.41</v>
      </c>
      <c r="P12" s="4">
        <v>0</v>
      </c>
      <c r="Q12" s="4">
        <v>0</v>
      </c>
      <c r="R12" s="4"/>
      <c r="S12" s="4">
        <v>0</v>
      </c>
      <c r="T12" s="4">
        <v>0</v>
      </c>
      <c r="U12" s="4">
        <v>0</v>
      </c>
      <c r="V12" s="4">
        <v>0</v>
      </c>
      <c r="W12" s="4">
        <v>235.6</v>
      </c>
      <c r="X12" s="4">
        <v>235.6</v>
      </c>
      <c r="Y12" s="4">
        <v>13552167.560000001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">
        <v>235.6</v>
      </c>
      <c r="AG12" s="42">
        <v>13585212.560000001</v>
      </c>
      <c r="AH12" s="42">
        <v>0</v>
      </c>
      <c r="AI12" s="42">
        <v>0</v>
      </c>
      <c r="AJ12" s="4">
        <v>235.6</v>
      </c>
      <c r="AK12" s="42">
        <v>0</v>
      </c>
      <c r="AL12" s="42">
        <v>0</v>
      </c>
    </row>
    <row r="13" spans="1:38" s="6" customFormat="1" ht="74.25" customHeight="1">
      <c r="A13" s="67">
        <v>1</v>
      </c>
      <c r="B13" s="16" t="s">
        <v>14</v>
      </c>
      <c r="C13" s="17">
        <v>520.4</v>
      </c>
      <c r="D13" s="18"/>
      <c r="E13" s="19"/>
      <c r="F13" s="20"/>
      <c r="G13" s="20"/>
      <c r="H13" s="20"/>
      <c r="I13" s="20"/>
      <c r="J13" s="20"/>
      <c r="K13" s="20"/>
      <c r="L13" s="40">
        <v>17882852.5</v>
      </c>
      <c r="M13" s="38">
        <v>482.3</v>
      </c>
      <c r="N13" s="38">
        <v>482.3</v>
      </c>
      <c r="O13" s="39">
        <v>15784495</v>
      </c>
      <c r="P13" s="39">
        <v>0</v>
      </c>
      <c r="Q13" s="39">
        <v>0</v>
      </c>
      <c r="R13" s="39"/>
      <c r="S13" s="39">
        <v>0</v>
      </c>
      <c r="T13" s="39">
        <v>0</v>
      </c>
      <c r="U13" s="39">
        <v>0</v>
      </c>
      <c r="V13" s="39">
        <v>0</v>
      </c>
      <c r="W13" s="39">
        <v>38.1</v>
      </c>
      <c r="X13" s="39">
        <v>38.1</v>
      </c>
      <c r="Y13" s="39">
        <v>2098357.5</v>
      </c>
      <c r="Z13" s="39">
        <v>0</v>
      </c>
      <c r="AA13" s="39">
        <v>0</v>
      </c>
      <c r="AB13" s="39">
        <v>0</v>
      </c>
      <c r="AC13" s="39">
        <v>0</v>
      </c>
      <c r="AD13" s="39">
        <v>0</v>
      </c>
      <c r="AE13" s="39">
        <v>0</v>
      </c>
      <c r="AF13" s="39">
        <v>38.700000000000003</v>
      </c>
      <c r="AG13" s="39">
        <v>2131405.5</v>
      </c>
      <c r="AH13" s="39">
        <v>0</v>
      </c>
      <c r="AI13" s="39">
        <v>38.700000000000003</v>
      </c>
      <c r="AJ13" s="39">
        <v>0</v>
      </c>
      <c r="AK13" s="39">
        <v>0</v>
      </c>
      <c r="AL13" s="39">
        <v>0</v>
      </c>
    </row>
    <row r="14" spans="1:38" s="6" customFormat="1" ht="121.5" customHeight="1">
      <c r="A14" s="68"/>
      <c r="B14" s="16" t="s">
        <v>49</v>
      </c>
      <c r="C14" s="17">
        <v>320.89999999999998</v>
      </c>
      <c r="D14" s="18"/>
      <c r="E14" s="19"/>
      <c r="F14" s="20"/>
      <c r="G14" s="20"/>
      <c r="H14" s="20"/>
      <c r="I14" s="20"/>
      <c r="J14" s="20"/>
      <c r="K14" s="20"/>
      <c r="L14" s="40">
        <v>10399297.5</v>
      </c>
      <c r="M14" s="38">
        <v>282.8</v>
      </c>
      <c r="N14" s="38">
        <v>282.8</v>
      </c>
      <c r="O14" s="39">
        <v>8300940</v>
      </c>
      <c r="P14" s="39">
        <v>0</v>
      </c>
      <c r="Q14" s="39">
        <v>0</v>
      </c>
      <c r="R14" s="39"/>
      <c r="S14" s="39">
        <v>0</v>
      </c>
      <c r="T14" s="39">
        <v>0</v>
      </c>
      <c r="U14" s="39">
        <v>0</v>
      </c>
      <c r="V14" s="39">
        <v>0</v>
      </c>
      <c r="W14" s="39">
        <v>38.1</v>
      </c>
      <c r="X14" s="39">
        <v>38.1</v>
      </c>
      <c r="Y14" s="39">
        <v>2098357.5</v>
      </c>
      <c r="Z14" s="39">
        <v>0</v>
      </c>
      <c r="AA14" s="39">
        <v>0</v>
      </c>
      <c r="AB14" s="39">
        <v>0</v>
      </c>
      <c r="AC14" s="39">
        <v>0</v>
      </c>
      <c r="AD14" s="39">
        <v>0</v>
      </c>
      <c r="AE14" s="39">
        <v>0</v>
      </c>
      <c r="AF14" s="39">
        <v>38.1</v>
      </c>
      <c r="AG14" s="39">
        <v>2098357.5</v>
      </c>
      <c r="AH14" s="39">
        <v>0</v>
      </c>
      <c r="AI14" s="39">
        <v>38.1</v>
      </c>
      <c r="AJ14" s="39">
        <v>0</v>
      </c>
      <c r="AK14" s="39">
        <v>0</v>
      </c>
      <c r="AL14" s="39">
        <v>0</v>
      </c>
    </row>
    <row r="15" spans="1:38" s="6" customFormat="1" ht="121.5" customHeight="1">
      <c r="A15" s="69"/>
      <c r="B15" s="16" t="s">
        <v>53</v>
      </c>
      <c r="C15" s="17">
        <v>199.5</v>
      </c>
      <c r="D15" s="18"/>
      <c r="E15" s="19"/>
      <c r="F15" s="20"/>
      <c r="G15" s="20"/>
      <c r="H15" s="20"/>
      <c r="I15" s="20"/>
      <c r="J15" s="20"/>
      <c r="K15" s="20"/>
      <c r="L15" s="40">
        <v>7483555</v>
      </c>
      <c r="M15" s="38">
        <v>199.5</v>
      </c>
      <c r="N15" s="38">
        <v>199.5</v>
      </c>
      <c r="O15" s="40">
        <v>7483555</v>
      </c>
      <c r="P15" s="39">
        <v>0</v>
      </c>
      <c r="Q15" s="39">
        <v>0</v>
      </c>
      <c r="R15" s="39"/>
      <c r="S15" s="39">
        <v>0</v>
      </c>
      <c r="T15" s="39">
        <v>0</v>
      </c>
      <c r="U15" s="39">
        <v>0</v>
      </c>
      <c r="V15" s="39">
        <v>0</v>
      </c>
      <c r="W15" s="39">
        <v>0</v>
      </c>
      <c r="X15" s="39">
        <v>0</v>
      </c>
      <c r="Y15" s="39">
        <v>0</v>
      </c>
      <c r="Z15" s="39">
        <v>0</v>
      </c>
      <c r="AA15" s="39">
        <v>0</v>
      </c>
      <c r="AB15" s="39">
        <v>0</v>
      </c>
      <c r="AC15" s="39">
        <v>0</v>
      </c>
      <c r="AD15" s="39">
        <v>0</v>
      </c>
      <c r="AE15" s="39">
        <v>0</v>
      </c>
      <c r="AF15" s="39">
        <v>0</v>
      </c>
      <c r="AG15" s="39">
        <v>0</v>
      </c>
      <c r="AH15" s="39">
        <v>0</v>
      </c>
      <c r="AI15" s="39">
        <v>0</v>
      </c>
      <c r="AJ15" s="39">
        <v>0</v>
      </c>
      <c r="AK15" s="39">
        <v>0</v>
      </c>
      <c r="AL15" s="39">
        <v>0</v>
      </c>
    </row>
    <row r="16" spans="1:38" s="6" customFormat="1" ht="74.25" customHeight="1">
      <c r="A16" s="67">
        <v>2</v>
      </c>
      <c r="B16" s="16" t="s">
        <v>15</v>
      </c>
      <c r="C16" s="17">
        <v>498.9</v>
      </c>
      <c r="D16" s="18"/>
      <c r="E16" s="19"/>
      <c r="F16" s="20"/>
      <c r="G16" s="20"/>
      <c r="H16" s="20"/>
      <c r="I16" s="20"/>
      <c r="J16" s="20"/>
      <c r="K16" s="20"/>
      <c r="L16" s="24">
        <v>28602628.469999999</v>
      </c>
      <c r="M16" s="5">
        <v>301.39999999999998</v>
      </c>
      <c r="N16" s="5">
        <v>301.39999999999998</v>
      </c>
      <c r="O16" s="39">
        <v>17148818.41</v>
      </c>
      <c r="P16" s="39">
        <v>0</v>
      </c>
      <c r="Q16" s="39">
        <v>0</v>
      </c>
      <c r="R16" s="39"/>
      <c r="S16" s="39">
        <v>0</v>
      </c>
      <c r="T16" s="39">
        <v>0</v>
      </c>
      <c r="U16" s="39">
        <v>0</v>
      </c>
      <c r="V16" s="39">
        <v>0</v>
      </c>
      <c r="W16" s="39">
        <v>197.5</v>
      </c>
      <c r="X16" s="39">
        <v>197.5</v>
      </c>
      <c r="Y16" s="39">
        <v>11453810.060000001</v>
      </c>
      <c r="Z16" s="39">
        <v>0</v>
      </c>
      <c r="AA16" s="39">
        <v>0</v>
      </c>
      <c r="AB16" s="39">
        <v>0</v>
      </c>
      <c r="AC16" s="39">
        <v>0</v>
      </c>
      <c r="AD16" s="39">
        <v>0</v>
      </c>
      <c r="AE16" s="39">
        <v>0</v>
      </c>
      <c r="AF16" s="39">
        <v>197.5</v>
      </c>
      <c r="AG16" s="39">
        <v>11453810.060000001</v>
      </c>
      <c r="AH16" s="39">
        <v>0</v>
      </c>
      <c r="AI16" s="39">
        <v>197.5</v>
      </c>
      <c r="AJ16" s="39">
        <v>0</v>
      </c>
      <c r="AK16" s="39">
        <v>0</v>
      </c>
      <c r="AL16" s="39">
        <v>0</v>
      </c>
    </row>
    <row r="17" spans="1:38" s="6" customFormat="1" ht="135" customHeight="1">
      <c r="A17" s="68"/>
      <c r="B17" s="16" t="s">
        <v>54</v>
      </c>
      <c r="C17" s="17">
        <v>293.7</v>
      </c>
      <c r="D17" s="18"/>
      <c r="E17" s="19"/>
      <c r="F17" s="20"/>
      <c r="G17" s="20"/>
      <c r="H17" s="20"/>
      <c r="I17" s="20"/>
      <c r="J17" s="20"/>
      <c r="K17" s="20"/>
      <c r="L17" s="24">
        <v>17032830.460000001</v>
      </c>
      <c r="M17" s="5">
        <v>96.2</v>
      </c>
      <c r="N17" s="5">
        <v>96.2</v>
      </c>
      <c r="O17" s="39">
        <v>5579020.4000000004</v>
      </c>
      <c r="P17" s="39">
        <v>0</v>
      </c>
      <c r="Q17" s="39">
        <v>0</v>
      </c>
      <c r="R17" s="39"/>
      <c r="S17" s="39">
        <v>0</v>
      </c>
      <c r="T17" s="39">
        <v>0</v>
      </c>
      <c r="U17" s="39">
        <v>0</v>
      </c>
      <c r="V17" s="39">
        <v>0</v>
      </c>
      <c r="W17" s="39">
        <v>197.5</v>
      </c>
      <c r="X17" s="39">
        <v>197.5</v>
      </c>
      <c r="Y17" s="39">
        <v>11453810.060000001</v>
      </c>
      <c r="Z17" s="39">
        <v>0</v>
      </c>
      <c r="AA17" s="39">
        <v>0</v>
      </c>
      <c r="AB17" s="39">
        <v>0</v>
      </c>
      <c r="AC17" s="39">
        <v>0</v>
      </c>
      <c r="AD17" s="39">
        <v>0</v>
      </c>
      <c r="AE17" s="39">
        <v>0</v>
      </c>
      <c r="AF17" s="39">
        <v>197.5</v>
      </c>
      <c r="AG17" s="39">
        <v>11453810.060000001</v>
      </c>
      <c r="AH17" s="39">
        <v>0</v>
      </c>
      <c r="AI17" s="39">
        <v>197.5</v>
      </c>
      <c r="AJ17" s="39">
        <v>0</v>
      </c>
      <c r="AK17" s="39">
        <v>0</v>
      </c>
      <c r="AL17" s="39">
        <v>0</v>
      </c>
    </row>
    <row r="18" spans="1:38" s="6" customFormat="1" ht="108.75" customHeight="1">
      <c r="A18" s="70"/>
      <c r="B18" s="16" t="s">
        <v>50</v>
      </c>
      <c r="C18" s="3" t="s">
        <v>51</v>
      </c>
      <c r="D18" s="1">
        <v>493.2</v>
      </c>
      <c r="E18" s="2">
        <v>26</v>
      </c>
      <c r="F18"/>
      <c r="G18"/>
      <c r="H18"/>
      <c r="I18"/>
      <c r="J18"/>
      <c r="K18"/>
      <c r="L18" s="24">
        <v>11569798.01</v>
      </c>
      <c r="M18" s="5">
        <v>205.2</v>
      </c>
      <c r="N18" s="5">
        <v>205.2</v>
      </c>
      <c r="O18" s="39">
        <v>11569798.01</v>
      </c>
      <c r="P18" s="39">
        <v>0</v>
      </c>
      <c r="Q18" s="39">
        <v>0</v>
      </c>
      <c r="R18" s="39" t="s">
        <v>13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9">
        <v>0</v>
      </c>
      <c r="Y18" s="39">
        <v>0</v>
      </c>
      <c r="Z18" s="39">
        <v>0</v>
      </c>
      <c r="AA18" s="39">
        <v>0</v>
      </c>
      <c r="AB18" s="39">
        <v>0</v>
      </c>
      <c r="AC18" s="39">
        <v>0</v>
      </c>
      <c r="AD18" s="39">
        <v>0</v>
      </c>
      <c r="AE18" s="39">
        <v>0</v>
      </c>
      <c r="AF18" s="39">
        <v>0</v>
      </c>
      <c r="AG18" s="39">
        <v>0</v>
      </c>
      <c r="AH18" s="39">
        <v>0</v>
      </c>
      <c r="AI18" s="39">
        <v>0</v>
      </c>
      <c r="AJ18" s="39">
        <v>0</v>
      </c>
      <c r="AK18" s="39">
        <v>0</v>
      </c>
      <c r="AL18" s="39">
        <v>0</v>
      </c>
    </row>
    <row r="19" spans="1:38" ht="130.5" customHeight="1"/>
    <row r="20" spans="1:38" ht="129.75" customHeight="1"/>
  </sheetData>
  <sheetProtection formatCells="0" formatColumns="0" formatRows="0" insertColumns="0" insertRows="0" insertHyperlinks="0" deleteColumns="0" deleteRows="0" sort="0" autoFilter="0" pivotTables="0"/>
  <autoFilter ref="A10:AL20">
    <filterColumn colId="11"/>
    <filterColumn colId="15"/>
    <filterColumn colId="22"/>
    <filterColumn colId="23"/>
    <filterColumn colId="24"/>
    <filterColumn colId="25"/>
    <filterColumn colId="26"/>
    <filterColumn colId="27"/>
    <filterColumn colId="28"/>
    <filterColumn colId="29"/>
    <filterColumn colId="30"/>
    <filterColumn colId="31"/>
    <filterColumn colId="32"/>
    <filterColumn colId="33"/>
    <filterColumn colId="34"/>
    <filterColumn colId="35"/>
    <filterColumn colId="36"/>
    <filterColumn colId="37"/>
  </autoFilter>
  <mergeCells count="33">
    <mergeCell ref="AJ6:AJ7"/>
    <mergeCell ref="AK6:AK7"/>
    <mergeCell ref="AL6:AL7"/>
    <mergeCell ref="W5:Y7"/>
    <mergeCell ref="AB7:AC7"/>
    <mergeCell ref="Z6:AA7"/>
    <mergeCell ref="AD7:AE7"/>
    <mergeCell ref="AF7:AG7"/>
    <mergeCell ref="AB6:AH6"/>
    <mergeCell ref="Z5:AH5"/>
    <mergeCell ref="A11:B11"/>
    <mergeCell ref="H4:I4"/>
    <mergeCell ref="J4:K4"/>
    <mergeCell ref="A13:A15"/>
    <mergeCell ref="A16:A18"/>
    <mergeCell ref="E4:G4"/>
    <mergeCell ref="A12:B12"/>
    <mergeCell ref="AG1:AL1"/>
    <mergeCell ref="A2:AL2"/>
    <mergeCell ref="W3:AL4"/>
    <mergeCell ref="M3:V4"/>
    <mergeCell ref="S7:T7"/>
    <mergeCell ref="A3:A9"/>
    <mergeCell ref="B3:B9"/>
    <mergeCell ref="L3:L8"/>
    <mergeCell ref="M5:M7"/>
    <mergeCell ref="N5:V6"/>
    <mergeCell ref="C3:C8"/>
    <mergeCell ref="D3:D8"/>
    <mergeCell ref="N7:R7"/>
    <mergeCell ref="E3:K3"/>
    <mergeCell ref="AI5:AL5"/>
    <mergeCell ref="AI6:AI7"/>
  </mergeCells>
  <printOptions horizontalCentered="1"/>
  <pageMargins left="0" right="0" top="0.31496062992125984" bottom="0.31496062992125984" header="0.11811023622047245" footer="0.11811023622047245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Способы + зу</vt:lpstr>
      <vt:lpstr>'Способы + зу'!Область_печати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Мелюхина</cp:lastModifiedBy>
  <cp:lastPrinted>2024-08-01T07:28:28Z</cp:lastPrinted>
  <dcterms:created xsi:type="dcterms:W3CDTF">2018-12-11T12:55:32Z</dcterms:created>
  <dcterms:modified xsi:type="dcterms:W3CDTF">2026-02-20T05:48:07Z</dcterms:modified>
</cp:coreProperties>
</file>